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costs_OPS_4">'[1]ТС показатели'!$H$39</definedName>
    <definedName name="costs_PH_4">'[1]ТС показатели'!$H$42</definedName>
    <definedName name="kind_of_purchase_method">'[1]TEHSHEET'!$P$2:$P$4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<sst xmlns="http://schemas.openxmlformats.org/spreadsheetml/2006/main" count="34" uniqueCount="31">
  <si>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</si>
  <si>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</si>
  <si>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</si>
  <si>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</si>
  <si>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</si>
  <si>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</si>
  <si>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</si>
  <si>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</si>
  <si>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</si>
  <si>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"Уральский Государственный университет путей сообщения"</t>
  </si>
  <si>
    <t>Федерального государственного образовательного учреждения высшего профессионального образования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</si>
  <si>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</si>
  <si>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</si>
  <si>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</si>
  <si>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</si>
  <si>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</si>
  <si>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торги/аукционы</t>
  </si>
  <si>
    <t>тыс. руб.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</si>
  <si>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</si>
  <si>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</si>
  <si>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</si>
  <si>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ООО "Эксплуатация"</t>
  </si>
  <si>
    <t>№12-63/2012 от 21.01.2013г.</t>
  </si>
  <si>
    <t>Комплексное эксплуатационно-техническое обслуживание инженерных систем</t>
  </si>
  <si>
    <t xml:space="preserve"> тыс. руб.</t>
  </si>
  <si>
    <t>Проректор</t>
  </si>
  <si>
    <t>А.В.Суворов</t>
  </si>
  <si>
    <t>Выполнение текущего ремонта участка тепловой сети и тепловых камер</t>
  </si>
  <si>
    <t>Победитель аукциона 
Заказ №0362100010013000324  определится 27.01.2014г.</t>
  </si>
  <si>
    <t>по результатам аукциона</t>
  </si>
  <si>
    <t>Информация о расходах на капитальный и текущий ремонт, услуги производственного характера в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</si>
</sst>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9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4" fontId="1" fillId="3" borderId="1" xfId="0" applyNumberFormat="1" applyFont="1" applyFill="1" applyBorder="1" applyAlignment="1" applyProtection="1">
      <alignment horizontal="center" vertical="center"/>
      <protection/>
    </xf>
    <xf numFmtId="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" xfId="0" applyBorder="1" applyAlignment="1">
      <alignment/>
    </xf>
    <xf numFmtId="4" fontId="3" fillId="2" borderId="3" xfId="0" applyNumberFormat="1" applyFont="1" applyFill="1" applyBorder="1" applyAlignment="1" applyProtection="1">
      <alignment vertical="center"/>
      <protection/>
    </xf>
    <xf numFmtId="4" fontId="3" fillId="2" borderId="4" xfId="0" applyNumberFormat="1" applyFont="1" applyFill="1" applyBorder="1" applyAlignment="1" applyProtection="1">
      <alignment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0" fillId="4" borderId="5" xfId="0" applyNumberFormat="1" applyFill="1" applyBorder="1" applyAlignment="1" applyProtection="1">
      <alignment horizontal="center" vertical="center" wrapText="1"/>
      <protection locked="0"/>
    </xf>
    <xf numFmtId="0" fontId="1" fillId="2" borderId="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7" xfId="0" applyFont="1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 horizontal="left" vertical="center" wrapText="1" indent="1"/>
      <protection/>
    </xf>
    <xf numFmtId="4" fontId="3" fillId="2" borderId="7" xfId="0" applyNumberFormat="1" applyFont="1" applyFill="1" applyBorder="1" applyAlignment="1" applyProtection="1">
      <alignment vertical="center"/>
      <protection/>
    </xf>
    <xf numFmtId="4" fontId="3" fillId="2" borderId="8" xfId="0" applyNumberFormat="1" applyFont="1" applyFill="1" applyBorder="1" applyAlignment="1" applyProtection="1">
      <alignment vertical="center"/>
      <protection/>
    </xf>
    <xf numFmtId="4" fontId="1" fillId="3" borderId="9" xfId="0" applyNumberFormat="1" applyFont="1" applyFill="1" applyBorder="1" applyAlignment="1" applyProtection="1">
      <alignment horizontal="center" vertical="center"/>
      <protection/>
    </xf>
    <xf numFmtId="4" fontId="1" fillId="3" borderId="10" xfId="0" applyNumberFormat="1" applyFont="1" applyFill="1" applyBorder="1" applyAlignment="1" applyProtection="1">
      <alignment horizontal="center" vertical="center"/>
      <protection/>
    </xf>
    <xf numFmtId="49" fontId="0" fillId="4" borderId="11" xfId="0" applyNumberForma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3" xfId="0" applyNumberFormat="1" applyFill="1" applyBorder="1" applyAlignment="1" applyProtection="1">
      <alignment horizontal="center" vertical="center" wrapText="1"/>
      <protection locked="0"/>
    </xf>
    <xf numFmtId="49" fontId="0" fillId="4" borderId="14" xfId="0" applyNumberFormat="1" applyFill="1" applyBorder="1" applyAlignment="1" applyProtection="1">
      <alignment horizontal="left" vertical="center" wrapText="1" indent="1"/>
      <protection locked="0"/>
    </xf>
    <xf numFmtId="2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4" xfId="0" applyNumberFormat="1" applyFont="1" applyFill="1" applyBorder="1" applyAlignment="1" applyProtection="1">
      <alignment horizontal="center" vertical="center"/>
      <protection locked="0"/>
    </xf>
    <xf numFmtId="9" fontId="1" fillId="2" borderId="15" xfId="0" applyNumberFormat="1" applyFont="1" applyFill="1" applyBorder="1" applyAlignment="1" applyProtection="1">
      <alignment horizontal="center" vertical="center" wrapText="1"/>
      <protection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0" fontId="6" fillId="5" borderId="18" xfId="18" applyFont="1" applyFill="1" applyBorder="1" applyProtection="1">
      <alignment/>
      <protection/>
    </xf>
    <xf numFmtId="0" fontId="6" fillId="5" borderId="18" xfId="18" applyFont="1" applyFill="1" applyBorder="1" applyAlignment="1" applyProtection="1">
      <alignment/>
      <protection/>
    </xf>
    <xf numFmtId="0" fontId="6" fillId="5" borderId="19" xfId="18" applyFont="1" applyFill="1" applyBorder="1" applyAlignment="1" applyProtection="1">
      <alignment/>
      <protection/>
    </xf>
    <xf numFmtId="49" fontId="0" fillId="4" borderId="20" xfId="0" applyNumberFormat="1" applyFill="1" applyBorder="1" applyAlignment="1" applyProtection="1">
      <alignment horizontal="center" vertical="center" wrapText="1"/>
      <protection locked="0"/>
    </xf>
    <xf numFmtId="0" fontId="4" fillId="5" borderId="18" xfId="15" applyFont="1" applyFill="1" applyBorder="1" applyAlignment="1" applyProtection="1">
      <alignment vertical="center"/>
      <protection/>
    </xf>
    <xf numFmtId="0" fontId="6" fillId="5" borderId="0" xfId="18" applyFont="1" applyFill="1" applyBorder="1" applyProtection="1">
      <alignment/>
      <protection/>
    </xf>
    <xf numFmtId="0" fontId="6" fillId="5" borderId="21" xfId="18" applyFont="1" applyFill="1" applyBorder="1" applyProtection="1">
      <alignment/>
      <protection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" xfId="0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отёл Сбыт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6;&#1072;&#1073;&#1086;&#1095;&#1080;&#1081;%20&#1089;&#1090;&#1086;&#1083;\&#1044;&#1086;&#1082;&#1091;&#1084;&#1077;&#1085;&#1090;&#1099;\&#1054;&#1073;&#1097;&#1080;&#1077;\&#1052;&#1086;&#1080;%20&#1076;&#1086;&#1082;&#1091;&#1084;&#1077;&#1085;&#1090;&#1099;\&#1096;&#1072;&#1073;&#1083;&#1086;&#1085;&#1099;%20&#1045;&#1048;&#1040;&#1057;\&#1058;&#1072;&#1088;&#1080;&#109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39">
          <cell r="H39">
            <v>266</v>
          </cell>
        </row>
        <row r="42">
          <cell r="H42">
            <v>0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4.7109375" style="0" customWidth="1"/>
    <col min="4" max="4" width="14.421875" style="0" customWidth="1"/>
    <col min="5" max="5" width="18.140625" style="0" customWidth="1"/>
    <col min="6" max="6" width="11.7109375" style="0" customWidth="1"/>
    <col min="7" max="7" width="14.28125" style="0" customWidth="1"/>
    <col min="8" max="8" width="12.421875" style="0" customWidth="1"/>
    <col min="9" max="9" width="14.8515625" style="0" customWidth="1"/>
  </cols>
  <sheetData>
    <row r="2" spans="1:9" ht="15.75">
      <c r="A2" s="2" t="s">
        <v>30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10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9</v>
      </c>
      <c r="B4" s="2"/>
      <c r="C4" s="2"/>
      <c r="D4" s="2"/>
      <c r="E4" s="2"/>
      <c r="F4" s="2"/>
      <c r="G4" s="2"/>
      <c r="H4" s="2"/>
      <c r="I4" s="2"/>
    </row>
    <row r="6" spans="1:9" ht="101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3">
        <v>1</v>
      </c>
      <c r="B7" s="4" t="s">
        <v>11</v>
      </c>
      <c r="C7" s="4"/>
      <c r="D7" s="4"/>
      <c r="E7" s="4"/>
      <c r="F7" s="4"/>
      <c r="G7" s="4"/>
      <c r="H7" s="5">
        <f>costs_OPS_4</f>
        <v>266</v>
      </c>
      <c r="I7" s="6"/>
    </row>
    <row r="8" spans="1:9" ht="32.25" customHeight="1">
      <c r="A8" s="7" t="s">
        <v>12</v>
      </c>
      <c r="B8" s="8" t="s">
        <v>13</v>
      </c>
      <c r="C8" s="9"/>
      <c r="D8" s="9"/>
      <c r="E8" s="9"/>
      <c r="F8" s="9"/>
      <c r="G8" s="9"/>
      <c r="H8" s="10"/>
      <c r="I8" s="11"/>
    </row>
    <row r="9" spans="1:9" ht="22.5">
      <c r="A9" s="12" t="s">
        <v>14</v>
      </c>
      <c r="B9" s="13" t="s">
        <v>28</v>
      </c>
      <c r="C9" s="14" t="s">
        <v>15</v>
      </c>
      <c r="D9" s="15"/>
      <c r="E9" s="16"/>
      <c r="F9" s="17"/>
      <c r="G9" s="18"/>
      <c r="H9" s="19">
        <f>SUM(H10:H12)</f>
        <v>266</v>
      </c>
      <c r="I9" s="20">
        <v>100</v>
      </c>
    </row>
    <row r="10" spans="1:9" ht="63.75">
      <c r="A10" s="12"/>
      <c r="B10" s="21"/>
      <c r="C10" s="22" t="s">
        <v>16</v>
      </c>
      <c r="D10" s="23" t="s">
        <v>29</v>
      </c>
      <c r="E10" s="24" t="s">
        <v>27</v>
      </c>
      <c r="F10" s="25">
        <v>8109.52204</v>
      </c>
      <c r="G10" s="26" t="s">
        <v>17</v>
      </c>
      <c r="H10" s="27">
        <v>266</v>
      </c>
      <c r="I10" s="28"/>
    </row>
    <row r="11" spans="1:9" ht="12.75">
      <c r="A11" s="12"/>
      <c r="B11" s="21"/>
      <c r="C11" s="29"/>
      <c r="D11" s="30"/>
      <c r="E11" s="36"/>
      <c r="F11" s="31"/>
      <c r="G11" s="31"/>
      <c r="H11" s="32"/>
      <c r="I11" s="33"/>
    </row>
    <row r="12" spans="1:9" ht="12.75">
      <c r="A12" s="12"/>
      <c r="B12" s="34"/>
      <c r="C12" s="44"/>
      <c r="D12" s="35"/>
      <c r="E12" s="44"/>
      <c r="F12" s="36"/>
      <c r="G12" s="36"/>
      <c r="H12" s="36"/>
      <c r="I12" s="37"/>
    </row>
    <row r="13" spans="1:9" ht="22.5" customHeight="1">
      <c r="A13" s="3">
        <v>2</v>
      </c>
      <c r="B13" s="44" t="s">
        <v>18</v>
      </c>
      <c r="C13" s="43"/>
      <c r="D13" s="44"/>
      <c r="E13" s="43"/>
      <c r="F13" s="44"/>
      <c r="G13" s="44"/>
      <c r="H13" s="5">
        <f>costs_PH_4</f>
        <v>0</v>
      </c>
      <c r="I13" s="6"/>
    </row>
    <row r="14" spans="1:9" ht="29.25" customHeight="1">
      <c r="A14" s="7" t="s">
        <v>19</v>
      </c>
      <c r="B14" s="42" t="s">
        <v>13</v>
      </c>
      <c r="C14" s="14" t="s">
        <v>15</v>
      </c>
      <c r="D14" s="43"/>
      <c r="E14" s="16"/>
      <c r="F14" s="43"/>
      <c r="G14" s="43"/>
      <c r="H14" s="10"/>
      <c r="I14" s="11"/>
    </row>
    <row r="15" spans="1:9" ht="76.5">
      <c r="A15" s="12" t="s">
        <v>20</v>
      </c>
      <c r="B15" s="38" t="s">
        <v>21</v>
      </c>
      <c r="C15" s="22" t="s">
        <v>16</v>
      </c>
      <c r="D15" s="15"/>
      <c r="E15" s="24" t="s">
        <v>23</v>
      </c>
      <c r="F15" s="17"/>
      <c r="G15" s="18"/>
      <c r="H15" s="19">
        <f>SUM(H16:H18)</f>
        <v>1310.27</v>
      </c>
      <c r="I15" s="20">
        <v>0</v>
      </c>
    </row>
    <row r="16" spans="1:9" ht="12.75">
      <c r="A16" s="12"/>
      <c r="B16" s="39"/>
      <c r="C16" s="29"/>
      <c r="D16" s="23" t="s">
        <v>22</v>
      </c>
      <c r="E16" s="31"/>
      <c r="F16" s="27">
        <v>1310.27</v>
      </c>
      <c r="G16" s="26" t="s">
        <v>24</v>
      </c>
      <c r="H16" s="27">
        <v>1310.27</v>
      </c>
      <c r="I16" s="28"/>
    </row>
    <row r="17" spans="1:8" ht="12.75">
      <c r="A17" s="12"/>
      <c r="B17" s="39"/>
      <c r="C17" s="35"/>
      <c r="D17" s="30"/>
      <c r="E17" s="36"/>
      <c r="F17" s="31"/>
      <c r="G17" s="32"/>
      <c r="H17" s="33"/>
    </row>
    <row r="18" spans="1:8" ht="12.75">
      <c r="A18" s="12"/>
      <c r="B18" s="40"/>
      <c r="D18" s="36"/>
      <c r="F18" s="36"/>
      <c r="G18" s="36"/>
      <c r="H18" s="37"/>
    </row>
    <row r="20" spans="3:5" ht="12.75">
      <c r="C20" s="41"/>
      <c r="E20" s="41"/>
    </row>
    <row r="21" spans="2:8" ht="12.75">
      <c r="B21" s="41" t="s">
        <v>25</v>
      </c>
      <c r="D21" s="41"/>
      <c r="F21" s="41"/>
      <c r="G21" s="41" t="s">
        <v>26</v>
      </c>
      <c r="H21" s="41"/>
    </row>
  </sheetData>
  <mergeCells count="13">
    <mergeCell ref="A15:A18"/>
    <mergeCell ref="B15:B18"/>
    <mergeCell ref="C15:C16"/>
    <mergeCell ref="D16:D17"/>
    <mergeCell ref="B8:G8"/>
    <mergeCell ref="A9:A12"/>
    <mergeCell ref="B9:B12"/>
    <mergeCell ref="C10:C11"/>
    <mergeCell ref="D10:D11"/>
    <mergeCell ref="A2:I2"/>
    <mergeCell ref="A4:I4"/>
    <mergeCell ref="A3:I3"/>
    <mergeCell ref="B7:G7"/>
  </mergeCells>
  <dataValidations count="3">
    <dataValidation type="list" allowBlank="1" showErrorMessage="1" errorTitle="Ошибка" error="Выберите значение из списка" sqref="C15:C16 C10">
      <formula1>kind_of_purchase_method</formula1>
    </dataValidation>
    <dataValidation type="decimal" allowBlank="1" showErrorMessage="1" errorTitle="Ошибка" error="Допускается ввод только неотрицательных чисел!" sqref="H16 F15:F16 F9:F10 H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6 E15 G15:G16 B15 B9 G9:G10 D10:E10">
      <formula1>900</formula1>
    </dataValidation>
  </dataValidation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2013-12-30T08:23:38Z</cp:lastPrinted>
  <dcterms:created xsi:type="dcterms:W3CDTF">1996-10-08T23:32:33Z</dcterms:created>
  <dcterms:modified xsi:type="dcterms:W3CDTF">2013-12-30T08:25:27Z</dcterms:modified>
  <cp:category/>
  <cp:version/>
  <cp:contentType/>
  <cp:contentStatus/>
</cp:coreProperties>
</file>